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EBS\informakro\informakro.com\informakro.fuentes\docs\XLS\"/>
    </mc:Choice>
  </mc:AlternateContent>
  <bookViews>
    <workbookView xWindow="0" yWindow="0" windowWidth="14100" windowHeight="12825"/>
  </bookViews>
  <sheets>
    <sheet name="Datos Importar" sheetId="13" r:id="rId1"/>
  </sheets>
  <calcPr calcId="171027"/>
</workbook>
</file>

<file path=xl/calcChain.xml><?xml version="1.0" encoding="utf-8"?>
<calcChain xmlns="http://schemas.openxmlformats.org/spreadsheetml/2006/main">
  <c r="H5" i="13" l="1"/>
  <c r="AI3" i="13"/>
  <c r="AI2" i="13" l="1"/>
  <c r="AJ2" i="13" s="1"/>
  <c r="AS3" i="13"/>
  <c r="AK3" i="13"/>
  <c r="AS4" i="13"/>
  <c r="AK4" i="13"/>
  <c r="AS2" i="13"/>
  <c r="AK2" i="13"/>
  <c r="AS5" i="13"/>
  <c r="AK5" i="13"/>
  <c r="AJ4" i="13"/>
  <c r="AJ3" i="13"/>
</calcChain>
</file>

<file path=xl/sharedStrings.xml><?xml version="1.0" encoding="utf-8"?>
<sst xmlns="http://schemas.openxmlformats.org/spreadsheetml/2006/main" count="177" uniqueCount="99">
  <si>
    <t>H</t>
  </si>
  <si>
    <t>UD</t>
  </si>
  <si>
    <t>LT</t>
  </si>
  <si>
    <t>PVP</t>
  </si>
  <si>
    <t>*</t>
  </si>
  <si>
    <t>CLASE</t>
  </si>
  <si>
    <t>COD.BARRAS</t>
  </si>
  <si>
    <t>DESCRIPCION</t>
  </si>
  <si>
    <t>DESC.AMPLIADA</t>
  </si>
  <si>
    <t>TU.PC</t>
  </si>
  <si>
    <t>IVA</t>
  </si>
  <si>
    <t>PCOMPRA</t>
  </si>
  <si>
    <t>DTO1</t>
  </si>
  <si>
    <t>DTO2</t>
  </si>
  <si>
    <t>TARIFA</t>
  </si>
  <si>
    <t>TU.VTA</t>
  </si>
  <si>
    <t>MONEDA VTA</t>
  </si>
  <si>
    <t>PVPII</t>
  </si>
  <si>
    <t>FACTOR</t>
  </si>
  <si>
    <t>TIPO</t>
  </si>
  <si>
    <t>TIPO2</t>
  </si>
  <si>
    <t>FIN</t>
  </si>
  <si>
    <t>T1</t>
  </si>
  <si>
    <t>CA</t>
  </si>
  <si>
    <t>BU</t>
  </si>
  <si>
    <t>TU2-2</t>
  </si>
  <si>
    <t>TU2-1</t>
  </si>
  <si>
    <t>TU1-1</t>
  </si>
  <si>
    <t xml:space="preserve">TU1-2 </t>
  </si>
  <si>
    <t>FACTOR2</t>
  </si>
  <si>
    <t>KG</t>
  </si>
  <si>
    <t>DTO3</t>
  </si>
  <si>
    <t>TU3-1</t>
  </si>
  <si>
    <t>TU3-2</t>
  </si>
  <si>
    <t>FACTOR3</t>
  </si>
  <si>
    <t>TU4-1</t>
  </si>
  <si>
    <t>TU4-2</t>
  </si>
  <si>
    <t>FACTOR4</t>
  </si>
  <si>
    <t>EUR</t>
  </si>
  <si>
    <t>0812345123451</t>
  </si>
  <si>
    <t>DESCRIPCION PROVEEDOR</t>
  </si>
  <si>
    <t>MONEDA
COMPRA</t>
  </si>
  <si>
    <t>BNF %</t>
  </si>
  <si>
    <t>(*2) TU
LOTE COMPRA</t>
  </si>
  <si>
    <t>(*2) UNIDS.
LOTE COMPRA</t>
  </si>
  <si>
    <t xml:space="preserve">(*1) TU.
LOTE VENTA </t>
  </si>
  <si>
    <t>(*1) UNIDS.
LOTE VTA.</t>
  </si>
  <si>
    <t>TU.STOCK</t>
  </si>
  <si>
    <t>DTO4</t>
  </si>
  <si>
    <t>DTO5</t>
  </si>
  <si>
    <t>REC</t>
  </si>
  <si>
    <t>PORTES</t>
  </si>
  <si>
    <t>CAP1</t>
  </si>
  <si>
    <t>A1</t>
  </si>
  <si>
    <t>A2</t>
  </si>
  <si>
    <t>000001</t>
  </si>
  <si>
    <t>REF1</t>
  </si>
  <si>
    <t>DES.AMPLIADA.A1</t>
  </si>
  <si>
    <t>DES.PRO.A1</t>
  </si>
  <si>
    <t>CAP2</t>
  </si>
  <si>
    <t>REF2</t>
  </si>
  <si>
    <t>A3</t>
  </si>
  <si>
    <t>CAP3</t>
  </si>
  <si>
    <t>REF3</t>
  </si>
  <si>
    <t>10</t>
  </si>
  <si>
    <t>45</t>
  </si>
  <si>
    <t>A4</t>
  </si>
  <si>
    <t>100</t>
  </si>
  <si>
    <t>20</t>
  </si>
  <si>
    <t>30</t>
  </si>
  <si>
    <t>A5</t>
  </si>
  <si>
    <t>CAP4</t>
  </si>
  <si>
    <t>21</t>
  </si>
  <si>
    <t>EU3</t>
  </si>
  <si>
    <t>80</t>
  </si>
  <si>
    <t>1</t>
  </si>
  <si>
    <t>15</t>
  </si>
  <si>
    <t>OBLIGATORIO SI ACTUALIZA SEGÚN TARIFARIO PROVEEDOR</t>
  </si>
  <si>
    <t>COD.
ARTICULO</t>
  </si>
  <si>
    <t>COD.
PROVEEDOR</t>
  </si>
  <si>
    <t>REFERENCIA
FABRICANTE</t>
  </si>
  <si>
    <t>COD.ART.
PROVEEDOR</t>
  </si>
  <si>
    <t>PROVEEDOR
HABITUAL</t>
  </si>
  <si>
    <t>TIPO
C.BARRAS</t>
  </si>
  <si>
    <t>S</t>
  </si>
  <si>
    <t>OBLIGATORIO SI ACTUALIZA SEGÚN TIPO DE ARTICULOS</t>
  </si>
  <si>
    <t>GR21</t>
  </si>
  <si>
    <t>OBLIGATORIO</t>
  </si>
  <si>
    <t>EJ. ARTICULO VENTA Y REF.COMPRA  PROVEEDOR, CON BNF</t>
  </si>
  <si>
    <t>EJ. ARTICULO VENTA Y REF.COMPRA PROVEEDOR SIN DESC.ART.PRO</t>
  </si>
  <si>
    <t>EJ. ARTICULO VENTA Y REF.COMPRA CON PVP CONCRETO</t>
  </si>
  <si>
    <t>EJ. ARTICULO VENTA SIN REF.PROVEEDOR PERO CON COSTE</t>
  </si>
  <si>
    <t>EJ. ARTICULO VENTA SIN PROVEEDOR Y SIN COSTE PERO CON PVP (CREAR TARIFA)</t>
  </si>
  <si>
    <t>EJ. Actualización de Costes según TIPO1</t>
  </si>
  <si>
    <t>EJ. ARTICULO CON REF.PROVEEDOR  SIN INDICACIÓN (EXISTA O NO ) DEL CODIGO ARTICULO DE VENTA</t>
  </si>
  <si>
    <t>BNF.FF</t>
  </si>
  <si>
    <t>M/A</t>
  </si>
  <si>
    <t>B/S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</si>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</sst>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[$$-409]* #,##0.00_ ;_-[$$-409]* \-#,##0.00\ ;_-[$$-409]* &quot;-&quot;??_ ;_-@_ 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8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</borders>
  <cellStyleXfs count="208">
    <xf numFmtId="165" fontId="0" fillId="0" borderId="0"/>
    <xf numFmtId="165" fontId="3" fillId="0" borderId="0"/>
    <xf numFmtId="165" fontId="6" fillId="0" borderId="0" applyNumberFormat="0" applyFill="0" applyBorder="0" applyAlignment="0" applyProtection="0"/>
    <xf numFmtId="165" fontId="7" fillId="0" borderId="1" applyNumberFormat="0" applyFill="0" applyAlignment="0" applyProtection="0"/>
    <xf numFmtId="165" fontId="8" fillId="0" borderId="2" applyNumberFormat="0" applyFill="0" applyAlignment="0" applyProtection="0"/>
    <xf numFmtId="165" fontId="4" fillId="0" borderId="3" applyNumberFormat="0" applyFill="0" applyAlignment="0" applyProtection="0"/>
    <xf numFmtId="165" fontId="4" fillId="0" borderId="0" applyNumberFormat="0" applyFill="0" applyBorder="0" applyAlignment="0" applyProtection="0"/>
    <xf numFmtId="165" fontId="9" fillId="3" borderId="0" applyNumberFormat="0" applyBorder="0" applyAlignment="0" applyProtection="0"/>
    <xf numFmtId="165" fontId="10" fillId="4" borderId="0" applyNumberFormat="0" applyBorder="0" applyAlignment="0" applyProtection="0"/>
    <xf numFmtId="165" fontId="11" fillId="5" borderId="0" applyNumberFormat="0" applyBorder="0" applyAlignment="0" applyProtection="0"/>
    <xf numFmtId="165" fontId="12" fillId="6" borderId="4" applyNumberFormat="0" applyAlignment="0" applyProtection="0"/>
    <xf numFmtId="165" fontId="13" fillId="7" borderId="5" applyNumberFormat="0" applyAlignment="0" applyProtection="0"/>
    <xf numFmtId="165" fontId="14" fillId="7" borderId="4" applyNumberFormat="0" applyAlignment="0" applyProtection="0"/>
    <xf numFmtId="165" fontId="15" fillId="0" borderId="6" applyNumberFormat="0" applyFill="0" applyAlignment="0" applyProtection="0"/>
    <xf numFmtId="165" fontId="16" fillId="8" borderId="7" applyNumberFormat="0" applyAlignment="0" applyProtection="0"/>
    <xf numFmtId="165" fontId="17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165" fontId="19" fillId="0" borderId="9" applyNumberFormat="0" applyFill="0" applyAlignment="0" applyProtection="0"/>
    <xf numFmtId="165" fontId="20" fillId="10" borderId="0" applyNumberFormat="0" applyBorder="0" applyAlignment="0" applyProtection="0"/>
    <xf numFmtId="165" fontId="2" fillId="11" borderId="0" applyNumberFormat="0" applyBorder="0" applyAlignment="0" applyProtection="0"/>
    <xf numFmtId="165" fontId="2" fillId="12" borderId="0" applyNumberFormat="0" applyBorder="0" applyAlignment="0" applyProtection="0"/>
    <xf numFmtId="165" fontId="20" fillId="13" borderId="0" applyNumberFormat="0" applyBorder="0" applyAlignment="0" applyProtection="0"/>
    <xf numFmtId="165" fontId="20" fillId="14" borderId="0" applyNumberFormat="0" applyBorder="0" applyAlignment="0" applyProtection="0"/>
    <xf numFmtId="165" fontId="2" fillId="15" borderId="0" applyNumberFormat="0" applyBorder="0" applyAlignment="0" applyProtection="0"/>
    <xf numFmtId="165" fontId="2" fillId="16" borderId="0" applyNumberFormat="0" applyBorder="0" applyAlignment="0" applyProtection="0"/>
    <xf numFmtId="165" fontId="20" fillId="17" borderId="0" applyNumberFormat="0" applyBorder="0" applyAlignment="0" applyProtection="0"/>
    <xf numFmtId="165" fontId="20" fillId="18" borderId="0" applyNumberFormat="0" applyBorder="0" applyAlignment="0" applyProtection="0"/>
    <xf numFmtId="165" fontId="2" fillId="19" borderId="0" applyNumberFormat="0" applyBorder="0" applyAlignment="0" applyProtection="0"/>
    <xf numFmtId="165" fontId="2" fillId="20" borderId="0" applyNumberFormat="0" applyBorder="0" applyAlignment="0" applyProtection="0"/>
    <xf numFmtId="165" fontId="20" fillId="21" borderId="0" applyNumberFormat="0" applyBorder="0" applyAlignment="0" applyProtection="0"/>
    <xf numFmtId="165" fontId="20" fillId="22" borderId="0" applyNumberFormat="0" applyBorder="0" applyAlignment="0" applyProtection="0"/>
    <xf numFmtId="165" fontId="2" fillId="23" borderId="0" applyNumberFormat="0" applyBorder="0" applyAlignment="0" applyProtection="0"/>
    <xf numFmtId="165" fontId="2" fillId="24" borderId="0" applyNumberFormat="0" applyBorder="0" applyAlignment="0" applyProtection="0"/>
    <xf numFmtId="165" fontId="20" fillId="25" borderId="0" applyNumberFormat="0" applyBorder="0" applyAlignment="0" applyProtection="0"/>
    <xf numFmtId="165" fontId="20" fillId="26" borderId="0" applyNumberFormat="0" applyBorder="0" applyAlignment="0" applyProtection="0"/>
    <xf numFmtId="165" fontId="2" fillId="27" borderId="0" applyNumberFormat="0" applyBorder="0" applyAlignment="0" applyProtection="0"/>
    <xf numFmtId="165" fontId="2" fillId="28" borderId="0" applyNumberFormat="0" applyBorder="0" applyAlignment="0" applyProtection="0"/>
    <xf numFmtId="165" fontId="20" fillId="29" borderId="0" applyNumberFormat="0" applyBorder="0" applyAlignment="0" applyProtection="0"/>
    <xf numFmtId="165" fontId="20" fillId="30" borderId="0" applyNumberFormat="0" applyBorder="0" applyAlignment="0" applyProtection="0"/>
    <xf numFmtId="165" fontId="2" fillId="31" borderId="0" applyNumberFormat="0" applyBorder="0" applyAlignment="0" applyProtection="0"/>
    <xf numFmtId="165" fontId="2" fillId="32" borderId="0" applyNumberFormat="0" applyBorder="0" applyAlignment="0" applyProtection="0"/>
    <xf numFmtId="165" fontId="20" fillId="33" borderId="0" applyNumberFormat="0" applyBorder="0" applyAlignment="0" applyProtection="0"/>
    <xf numFmtId="165" fontId="2" fillId="0" borderId="0"/>
    <xf numFmtId="9" fontId="2" fillId="0" borderId="0" applyFont="0" applyFill="0" applyBorder="0" applyAlignment="0" applyProtection="0"/>
    <xf numFmtId="4" fontId="21" fillId="34" borderId="10" applyNumberFormat="0" applyProtection="0">
      <alignment horizontal="left" vertical="center" indent="1"/>
    </xf>
    <xf numFmtId="4" fontId="21" fillId="35" borderId="10" applyNumberFormat="0" applyProtection="0">
      <alignment horizontal="right" vertical="center"/>
    </xf>
    <xf numFmtId="4" fontId="21" fillId="34" borderId="10" applyNumberFormat="0" applyProtection="0">
      <alignment horizontal="left" vertical="center" indent="1"/>
    </xf>
    <xf numFmtId="4" fontId="21" fillId="0" borderId="10" applyNumberFormat="0" applyProtection="0">
      <alignment horizontal="right" vertical="center"/>
    </xf>
    <xf numFmtId="165" fontId="23" fillId="37" borderId="0" applyNumberFormat="0" applyBorder="0" applyAlignment="0" applyProtection="0"/>
    <xf numFmtId="165" fontId="23" fillId="38" borderId="0" applyNumberFormat="0" applyBorder="0" applyAlignment="0" applyProtection="0"/>
    <xf numFmtId="165" fontId="22" fillId="39" borderId="0" applyNumberFormat="0" applyBorder="0" applyAlignment="0" applyProtection="0"/>
    <xf numFmtId="165" fontId="22" fillId="36" borderId="0" applyNumberFormat="0" applyBorder="0" applyAlignment="0" applyProtection="0"/>
    <xf numFmtId="165" fontId="22" fillId="36" borderId="0" applyNumberFormat="0" applyBorder="0" applyAlignment="0" applyProtection="0"/>
    <xf numFmtId="165" fontId="23" fillId="41" borderId="0" applyNumberFormat="0" applyBorder="0" applyAlignment="0" applyProtection="0"/>
    <xf numFmtId="165" fontId="23" fillId="42" borderId="0" applyNumberFormat="0" applyBorder="0" applyAlignment="0" applyProtection="0"/>
    <xf numFmtId="165" fontId="22" fillId="43" borderId="0" applyNumberFormat="0" applyBorder="0" applyAlignment="0" applyProtection="0"/>
    <xf numFmtId="165" fontId="22" fillId="40" borderId="0" applyNumberFormat="0" applyBorder="0" applyAlignment="0" applyProtection="0"/>
    <xf numFmtId="165" fontId="22" fillId="40" borderId="0" applyNumberFormat="0" applyBorder="0" applyAlignment="0" applyProtection="0"/>
    <xf numFmtId="165" fontId="23" fillId="45" borderId="0" applyNumberFormat="0" applyBorder="0" applyAlignment="0" applyProtection="0"/>
    <xf numFmtId="165" fontId="23" fillId="46" borderId="0" applyNumberFormat="0" applyBorder="0" applyAlignment="0" applyProtection="0"/>
    <xf numFmtId="165" fontId="22" fillId="47" borderId="0" applyNumberFormat="0" applyBorder="0" applyAlignment="0" applyProtection="0"/>
    <xf numFmtId="165" fontId="22" fillId="44" borderId="0" applyNumberFormat="0" applyBorder="0" applyAlignment="0" applyProtection="0"/>
    <xf numFmtId="165" fontId="22" fillId="44" borderId="0" applyNumberFormat="0" applyBorder="0" applyAlignment="0" applyProtection="0"/>
    <xf numFmtId="165" fontId="23" fillId="41" borderId="0" applyNumberFormat="0" applyBorder="0" applyAlignment="0" applyProtection="0"/>
    <xf numFmtId="165" fontId="23" fillId="49" borderId="0" applyNumberFormat="0" applyBorder="0" applyAlignment="0" applyProtection="0"/>
    <xf numFmtId="165" fontId="22" fillId="42" borderId="0" applyNumberFormat="0" applyBorder="0" applyAlignment="0" applyProtection="0"/>
    <xf numFmtId="165" fontId="22" fillId="48" borderId="0" applyNumberFormat="0" applyBorder="0" applyAlignment="0" applyProtection="0"/>
    <xf numFmtId="165" fontId="22" fillId="48" borderId="0" applyNumberFormat="0" applyBorder="0" applyAlignment="0" applyProtection="0"/>
    <xf numFmtId="165" fontId="23" fillId="50" borderId="0" applyNumberFormat="0" applyBorder="0" applyAlignment="0" applyProtection="0"/>
    <xf numFmtId="165" fontId="23" fillId="51" borderId="0" applyNumberFormat="0" applyBorder="0" applyAlignment="0" applyProtection="0"/>
    <xf numFmtId="165" fontId="22" fillId="39" borderId="0" applyNumberFormat="0" applyBorder="0" applyAlignment="0" applyProtection="0"/>
    <xf numFmtId="165" fontId="22" fillId="39" borderId="0" applyNumberFormat="0" applyBorder="0" applyAlignment="0" applyProtection="0"/>
    <xf numFmtId="165" fontId="22" fillId="39" borderId="0" applyNumberFormat="0" applyBorder="0" applyAlignment="0" applyProtection="0"/>
    <xf numFmtId="165" fontId="23" fillId="53" borderId="0" applyNumberFormat="0" applyBorder="0" applyAlignment="0" applyProtection="0"/>
    <xf numFmtId="165" fontId="23" fillId="54" borderId="0" applyNumberFormat="0" applyBorder="0" applyAlignment="0" applyProtection="0"/>
    <xf numFmtId="165" fontId="22" fillId="55" borderId="0" applyNumberFormat="0" applyBorder="0" applyAlignment="0" applyProtection="0"/>
    <xf numFmtId="165" fontId="22" fillId="52" borderId="0" applyNumberFormat="0" applyBorder="0" applyAlignment="0" applyProtection="0"/>
    <xf numFmtId="165" fontId="22" fillId="52" borderId="0" applyNumberFormat="0" applyBorder="0" applyAlignment="0" applyProtection="0"/>
    <xf numFmtId="165" fontId="24" fillId="53" borderId="0" applyNumberFormat="0" applyBorder="0" applyAlignment="0" applyProtection="0"/>
    <xf numFmtId="165" fontId="25" fillId="56" borderId="10" applyNumberFormat="0" applyAlignment="0" applyProtection="0"/>
    <xf numFmtId="165" fontId="26" fillId="48" borderId="11" applyNumberFormat="0" applyAlignment="0" applyProtection="0"/>
    <xf numFmtId="165" fontId="23" fillId="46" borderId="0" applyNumberFormat="0" applyBorder="0" applyAlignment="0" applyProtection="0"/>
    <xf numFmtId="165" fontId="28" fillId="0" borderId="12" applyNumberFormat="0" applyFill="0" applyAlignment="0" applyProtection="0"/>
    <xf numFmtId="165" fontId="29" fillId="0" borderId="13" applyNumberFormat="0" applyFill="0" applyAlignment="0" applyProtection="0"/>
    <xf numFmtId="165" fontId="30" fillId="0" borderId="14" applyNumberFormat="0" applyFill="0" applyAlignment="0" applyProtection="0"/>
    <xf numFmtId="165" fontId="30" fillId="0" borderId="0" applyNumberFormat="0" applyFill="0" applyBorder="0" applyAlignment="0" applyProtection="0"/>
    <xf numFmtId="165" fontId="31" fillId="0" borderId="0" applyNumberFormat="0" applyFill="0" applyBorder="0" applyAlignment="0" applyProtection="0">
      <alignment vertical="top"/>
      <protection locked="0"/>
    </xf>
    <xf numFmtId="165" fontId="32" fillId="54" borderId="10" applyNumberFormat="0" applyAlignment="0" applyProtection="0"/>
    <xf numFmtId="165" fontId="33" fillId="0" borderId="15" applyNumberFormat="0" applyFill="0" applyAlignment="0" applyProtection="0"/>
    <xf numFmtId="165" fontId="33" fillId="54" borderId="0" applyNumberFormat="0" applyBorder="0" applyAlignment="0" applyProtection="0"/>
    <xf numFmtId="165" fontId="21" fillId="57" borderId="0"/>
    <xf numFmtId="165" fontId="21" fillId="57" borderId="0"/>
    <xf numFmtId="165" fontId="5" fillId="0" borderId="0"/>
    <xf numFmtId="165" fontId="2" fillId="0" borderId="0"/>
    <xf numFmtId="165" fontId="5" fillId="0" borderId="0"/>
    <xf numFmtId="165" fontId="2" fillId="0" borderId="0"/>
    <xf numFmtId="165" fontId="21" fillId="53" borderId="10" applyNumberFormat="0" applyFont="0" applyAlignment="0" applyProtection="0"/>
    <xf numFmtId="165" fontId="34" fillId="56" borderId="16" applyNumberFormat="0" applyAlignment="0" applyProtection="0"/>
    <xf numFmtId="9" fontId="5" fillId="0" borderId="0" applyFont="0" applyFill="0" applyBorder="0" applyAlignment="0" applyProtection="0"/>
    <xf numFmtId="4" fontId="21" fillId="58" borderId="10" applyNumberFormat="0" applyProtection="0">
      <alignment vertical="center"/>
    </xf>
    <xf numFmtId="4" fontId="21" fillId="58" borderId="10" applyNumberFormat="0" applyProtection="0">
      <alignment vertical="center"/>
    </xf>
    <xf numFmtId="4" fontId="21" fillId="58" borderId="10" applyNumberFormat="0" applyProtection="0">
      <alignment vertical="center"/>
    </xf>
    <xf numFmtId="4" fontId="35" fillId="59" borderId="17" applyNumberFormat="0" applyProtection="0">
      <alignment vertical="center"/>
    </xf>
    <xf numFmtId="4" fontId="21" fillId="59" borderId="10" applyNumberFormat="0" applyProtection="0">
      <alignment horizontal="left" vertical="center" indent="1"/>
    </xf>
    <xf numFmtId="4" fontId="21" fillId="59" borderId="10" applyNumberFormat="0" applyProtection="0">
      <alignment horizontal="left" vertical="center" indent="1"/>
    </xf>
    <xf numFmtId="4" fontId="21" fillId="59" borderId="10" applyNumberFormat="0" applyProtection="0">
      <alignment horizontal="left" vertical="center" indent="1"/>
    </xf>
    <xf numFmtId="165" fontId="35" fillId="58" borderId="18" applyNumberFormat="0" applyProtection="0">
      <alignment horizontal="left" vertical="top" indent="1"/>
    </xf>
    <xf numFmtId="4" fontId="21" fillId="60" borderId="10" applyNumberFormat="0" applyProtection="0">
      <alignment horizontal="left" vertical="center" wrapText="1"/>
    </xf>
    <xf numFmtId="4" fontId="21" fillId="34" borderId="10" applyNumberFormat="0" applyProtection="0">
      <alignment horizontal="left" vertical="center" indent="1"/>
    </xf>
    <xf numFmtId="4" fontId="21" fillId="34" borderId="10" applyNumberFormat="0" applyProtection="0">
      <alignment horizontal="left" vertical="center" indent="1"/>
    </xf>
    <xf numFmtId="4" fontId="21" fillId="60" borderId="10" applyNumberFormat="0" applyProtection="0">
      <alignment horizontal="left" vertical="center" wrapText="1"/>
    </xf>
    <xf numFmtId="4" fontId="21" fillId="61" borderId="10" applyNumberFormat="0" applyProtection="0">
      <alignment horizontal="right" vertical="center"/>
    </xf>
    <xf numFmtId="4" fontId="21" fillId="61" borderId="10" applyNumberFormat="0" applyProtection="0">
      <alignment horizontal="right" vertical="center"/>
    </xf>
    <xf numFmtId="4" fontId="21" fillId="61" borderId="10" applyNumberFormat="0" applyProtection="0">
      <alignment horizontal="right" vertical="center"/>
    </xf>
    <xf numFmtId="4" fontId="21" fillId="62" borderId="10" applyNumberFormat="0" applyProtection="0">
      <alignment horizontal="right" vertical="center"/>
    </xf>
    <xf numFmtId="4" fontId="21" fillId="62" borderId="10" applyNumberFormat="0" applyProtection="0">
      <alignment horizontal="right" vertical="center"/>
    </xf>
    <xf numFmtId="4" fontId="21" fillId="62" borderId="10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21" fillId="64" borderId="10" applyNumberFormat="0" applyProtection="0">
      <alignment horizontal="right" vertical="center"/>
    </xf>
    <xf numFmtId="4" fontId="21" fillId="64" borderId="10" applyNumberFormat="0" applyProtection="0">
      <alignment horizontal="right" vertical="center"/>
    </xf>
    <xf numFmtId="4" fontId="21" fillId="64" borderId="10" applyNumberFormat="0" applyProtection="0">
      <alignment horizontal="right" vertical="center"/>
    </xf>
    <xf numFmtId="4" fontId="21" fillId="65" borderId="10" applyNumberFormat="0" applyProtection="0">
      <alignment horizontal="right" vertical="center"/>
    </xf>
    <xf numFmtId="4" fontId="21" fillId="65" borderId="10" applyNumberFormat="0" applyProtection="0">
      <alignment horizontal="right" vertical="center"/>
    </xf>
    <xf numFmtId="4" fontId="21" fillId="65" borderId="10" applyNumberFormat="0" applyProtection="0">
      <alignment horizontal="right" vertical="center"/>
    </xf>
    <xf numFmtId="4" fontId="21" fillId="66" borderId="10" applyNumberFormat="0" applyProtection="0">
      <alignment horizontal="right" vertical="center"/>
    </xf>
    <xf numFmtId="4" fontId="21" fillId="66" borderId="10" applyNumberFormat="0" applyProtection="0">
      <alignment horizontal="right" vertical="center"/>
    </xf>
    <xf numFmtId="4" fontId="21" fillId="66" borderId="10" applyNumberFormat="0" applyProtection="0">
      <alignment horizontal="right" vertical="center"/>
    </xf>
    <xf numFmtId="4" fontId="21" fillId="67" borderId="10" applyNumberFormat="0" applyProtection="0">
      <alignment horizontal="right" vertical="center"/>
    </xf>
    <xf numFmtId="4" fontId="21" fillId="67" borderId="10" applyNumberFormat="0" applyProtection="0">
      <alignment horizontal="right" vertical="center"/>
    </xf>
    <xf numFmtId="4" fontId="21" fillId="67" borderId="10" applyNumberFormat="0" applyProtection="0">
      <alignment horizontal="right" vertical="center"/>
    </xf>
    <xf numFmtId="4" fontId="21" fillId="68" borderId="10" applyNumberFormat="0" applyProtection="0">
      <alignment horizontal="right" vertical="center"/>
    </xf>
    <xf numFmtId="4" fontId="21" fillId="68" borderId="10" applyNumberFormat="0" applyProtection="0">
      <alignment horizontal="right" vertical="center"/>
    </xf>
    <xf numFmtId="4" fontId="21" fillId="68" borderId="10" applyNumberFormat="0" applyProtection="0">
      <alignment horizontal="right" vertical="center"/>
    </xf>
    <xf numFmtId="4" fontId="21" fillId="69" borderId="10" applyNumberFormat="0" applyProtection="0">
      <alignment horizontal="right" vertical="center"/>
    </xf>
    <xf numFmtId="4" fontId="21" fillId="69" borderId="10" applyNumberFormat="0" applyProtection="0">
      <alignment horizontal="right" vertical="center"/>
    </xf>
    <xf numFmtId="4" fontId="21" fillId="69" borderId="10" applyNumberFormat="0" applyProtection="0">
      <alignment horizontal="right" vertical="center"/>
    </xf>
    <xf numFmtId="4" fontId="21" fillId="70" borderId="19" applyNumberFormat="0" applyProtection="0">
      <alignment horizontal="left" vertical="center" indent="1"/>
    </xf>
    <xf numFmtId="4" fontId="21" fillId="70" borderId="19" applyNumberFormat="0" applyProtection="0">
      <alignment horizontal="left" vertical="center" indent="1"/>
    </xf>
    <xf numFmtId="4" fontId="21" fillId="70" borderId="19" applyNumberFormat="0" applyProtection="0">
      <alignment horizontal="left" vertical="center" indent="1"/>
    </xf>
    <xf numFmtId="4" fontId="5" fillId="71" borderId="19" applyNumberFormat="0" applyProtection="0">
      <alignment horizontal="left" vertical="center" indent="1"/>
    </xf>
    <xf numFmtId="4" fontId="5" fillId="71" borderId="19" applyNumberFormat="0" applyProtection="0">
      <alignment horizontal="left" vertical="center" indent="1"/>
    </xf>
    <xf numFmtId="4" fontId="21" fillId="35" borderId="10" applyNumberFormat="0" applyProtection="0">
      <alignment horizontal="right" vertical="center"/>
    </xf>
    <xf numFmtId="4" fontId="21" fillId="35" borderId="10" applyNumberFormat="0" applyProtection="0">
      <alignment horizontal="right" vertical="center"/>
    </xf>
    <xf numFmtId="4" fontId="21" fillId="72" borderId="19" applyNumberFormat="0" applyProtection="0">
      <alignment horizontal="left" vertical="center" indent="1"/>
    </xf>
    <xf numFmtId="4" fontId="21" fillId="72" borderId="19" applyNumberFormat="0" applyProtection="0">
      <alignment horizontal="left" vertical="center" indent="1"/>
    </xf>
    <xf numFmtId="4" fontId="21" fillId="72" borderId="19" applyNumberFormat="0" applyProtection="0">
      <alignment horizontal="left" vertical="center" indent="1"/>
    </xf>
    <xf numFmtId="4" fontId="21" fillId="35" borderId="19" applyNumberFormat="0" applyProtection="0">
      <alignment horizontal="left" vertical="center" indent="1"/>
    </xf>
    <xf numFmtId="4" fontId="21" fillId="35" borderId="19" applyNumberFormat="0" applyProtection="0">
      <alignment horizontal="left" vertical="center" indent="1"/>
    </xf>
    <xf numFmtId="4" fontId="21" fillId="35" borderId="19" applyNumberFormat="0" applyProtection="0">
      <alignment horizontal="left" vertical="center" indent="1"/>
    </xf>
    <xf numFmtId="165" fontId="21" fillId="73" borderId="10" applyNumberFormat="0" applyProtection="0">
      <alignment horizontal="left" vertical="center" indent="1"/>
    </xf>
    <xf numFmtId="165" fontId="21" fillId="73" borderId="10" applyNumberFormat="0" applyProtection="0">
      <alignment horizontal="left" vertical="center" indent="1"/>
    </xf>
    <xf numFmtId="165" fontId="21" fillId="73" borderId="10" applyNumberFormat="0" applyProtection="0">
      <alignment horizontal="left" vertical="center" indent="1"/>
    </xf>
    <xf numFmtId="165" fontId="21" fillId="71" borderId="18" applyNumberFormat="0" applyProtection="0">
      <alignment horizontal="left" vertical="top" indent="1"/>
    </xf>
    <xf numFmtId="165" fontId="21" fillId="74" borderId="10" applyNumberFormat="0" applyProtection="0">
      <alignment horizontal="left" vertical="center" indent="1"/>
    </xf>
    <xf numFmtId="165" fontId="21" fillId="74" borderId="10" applyNumberFormat="0" applyProtection="0">
      <alignment horizontal="left" vertical="center" indent="1"/>
    </xf>
    <xf numFmtId="165" fontId="21" fillId="74" borderId="10" applyNumberFormat="0" applyProtection="0">
      <alignment horizontal="left" vertical="center" indent="1"/>
    </xf>
    <xf numFmtId="165" fontId="21" fillId="35" borderId="18" applyNumberFormat="0" applyProtection="0">
      <alignment horizontal="left" vertical="top" indent="1"/>
    </xf>
    <xf numFmtId="165" fontId="21" fillId="75" borderId="10" applyNumberFormat="0" applyProtection="0">
      <alignment horizontal="left" vertical="center" indent="1"/>
    </xf>
    <xf numFmtId="165" fontId="21" fillId="75" borderId="10" applyNumberFormat="0" applyProtection="0">
      <alignment horizontal="left" vertical="center" indent="1"/>
    </xf>
    <xf numFmtId="165" fontId="21" fillId="75" borderId="10" applyNumberFormat="0" applyProtection="0">
      <alignment horizontal="left" vertical="center" indent="1"/>
    </xf>
    <xf numFmtId="165" fontId="21" fillId="75" borderId="18" applyNumberFormat="0" applyProtection="0">
      <alignment horizontal="left" vertical="top" indent="1"/>
    </xf>
    <xf numFmtId="165" fontId="21" fillId="72" borderId="10" applyNumberFormat="0" applyProtection="0">
      <alignment horizontal="left" vertical="center" indent="1"/>
    </xf>
    <xf numFmtId="165" fontId="21" fillId="72" borderId="10" applyNumberFormat="0" applyProtection="0">
      <alignment horizontal="left" vertical="center" indent="1"/>
    </xf>
    <xf numFmtId="165" fontId="21" fillId="72" borderId="10" applyNumberFormat="0" applyProtection="0">
      <alignment horizontal="left" vertical="center" indent="1"/>
    </xf>
    <xf numFmtId="165" fontId="21" fillId="72" borderId="18" applyNumberFormat="0" applyProtection="0">
      <alignment horizontal="left" vertical="top" indent="1"/>
    </xf>
    <xf numFmtId="165" fontId="21" fillId="76" borderId="20" applyNumberFormat="0">
      <protection locked="0"/>
    </xf>
    <xf numFmtId="165" fontId="36" fillId="71" borderId="21" applyBorder="0"/>
    <xf numFmtId="4" fontId="37" fillId="77" borderId="18" applyNumberFormat="0" applyProtection="0">
      <alignment vertical="center"/>
    </xf>
    <xf numFmtId="4" fontId="38" fillId="78" borderId="22" applyNumberFormat="0" applyProtection="0">
      <alignment vertical="center"/>
    </xf>
    <xf numFmtId="4" fontId="37" fillId="73" borderId="18" applyNumberFormat="0" applyProtection="0">
      <alignment horizontal="left" vertical="center" indent="1"/>
    </xf>
    <xf numFmtId="165" fontId="37" fillId="77" borderId="18" applyNumberFormat="0" applyProtection="0">
      <alignment horizontal="left" vertical="top" indent="1"/>
    </xf>
    <xf numFmtId="4" fontId="21" fillId="0" borderId="10" applyNumberFormat="0" applyProtection="0">
      <alignment horizontal="right" vertical="center"/>
    </xf>
    <xf numFmtId="4" fontId="21" fillId="0" borderId="10" applyNumberFormat="0" applyProtection="0">
      <alignment horizontal="right" vertical="center"/>
    </xf>
    <xf numFmtId="4" fontId="35" fillId="79" borderId="17" applyNumberFormat="0" applyProtection="0">
      <alignment horizontal="right" vertical="center"/>
    </xf>
    <xf numFmtId="4" fontId="21" fillId="34" borderId="10" applyNumberFormat="0" applyProtection="0">
      <alignment horizontal="left" vertical="center" indent="1"/>
    </xf>
    <xf numFmtId="4" fontId="21" fillId="34" borderId="10" applyNumberFormat="0" applyProtection="0">
      <alignment horizontal="left" vertical="center" indent="1"/>
    </xf>
    <xf numFmtId="165" fontId="37" fillId="35" borderId="18" applyNumberFormat="0" applyProtection="0">
      <alignment horizontal="left" vertical="top" indent="1"/>
    </xf>
    <xf numFmtId="4" fontId="39" fillId="80" borderId="19" applyNumberFormat="0" applyProtection="0">
      <alignment horizontal="left" vertical="center" indent="1"/>
    </xf>
    <xf numFmtId="165" fontId="21" fillId="81" borderId="22"/>
    <xf numFmtId="165" fontId="21" fillId="81" borderId="22"/>
    <xf numFmtId="165" fontId="21" fillId="81" borderId="22"/>
    <xf numFmtId="4" fontId="40" fillId="76" borderId="10" applyNumberFormat="0" applyProtection="0">
      <alignment horizontal="right" vertical="center"/>
    </xf>
    <xf numFmtId="165" fontId="41" fillId="0" borderId="0" applyNumberFormat="0" applyFill="0" applyBorder="0" applyAlignment="0" applyProtection="0"/>
    <xf numFmtId="165" fontId="27" fillId="0" borderId="23" applyNumberFormat="0" applyFill="0" applyAlignment="0" applyProtection="0"/>
    <xf numFmtId="165" fontId="42" fillId="0" borderId="0" applyNumberFormat="0" applyFill="0" applyBorder="0" applyAlignment="0" applyProtection="0"/>
    <xf numFmtId="165" fontId="2" fillId="0" borderId="0"/>
    <xf numFmtId="165" fontId="43" fillId="0" borderId="0"/>
    <xf numFmtId="165" fontId="2" fillId="9" borderId="8" applyNumberFormat="0" applyFont="0" applyAlignment="0" applyProtection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9" borderId="8" applyNumberFormat="0" applyFont="0" applyAlignment="0" applyProtection="0"/>
    <xf numFmtId="165" fontId="1" fillId="11" borderId="0" applyNumberFormat="0" applyBorder="0" applyAlignment="0" applyProtection="0"/>
    <xf numFmtId="165" fontId="1" fillId="12" borderId="0" applyNumberFormat="0" applyBorder="0" applyAlignment="0" applyProtection="0"/>
    <xf numFmtId="165" fontId="1" fillId="15" borderId="0" applyNumberFormat="0" applyBorder="0" applyAlignment="0" applyProtection="0"/>
    <xf numFmtId="165" fontId="1" fillId="16" borderId="0" applyNumberFormat="0" applyBorder="0" applyAlignment="0" applyProtection="0"/>
    <xf numFmtId="165" fontId="1" fillId="19" borderId="0" applyNumberFormat="0" applyBorder="0" applyAlignment="0" applyProtection="0"/>
    <xf numFmtId="165" fontId="1" fillId="20" borderId="0" applyNumberFormat="0" applyBorder="0" applyAlignment="0" applyProtection="0"/>
    <xf numFmtId="165" fontId="1" fillId="23" borderId="0" applyNumberFormat="0" applyBorder="0" applyAlignment="0" applyProtection="0"/>
    <xf numFmtId="165" fontId="1" fillId="24" borderId="0" applyNumberFormat="0" applyBorder="0" applyAlignment="0" applyProtection="0"/>
    <xf numFmtId="165" fontId="1" fillId="27" borderId="0" applyNumberFormat="0" applyBorder="0" applyAlignment="0" applyProtection="0"/>
    <xf numFmtId="165" fontId="1" fillId="28" borderId="0" applyNumberFormat="0" applyBorder="0" applyAlignment="0" applyProtection="0"/>
    <xf numFmtId="165" fontId="1" fillId="31" borderId="0" applyNumberFormat="0" applyBorder="0" applyAlignment="0" applyProtection="0"/>
    <xf numFmtId="165" fontId="1" fillId="32" borderId="0" applyNumberFormat="0" applyBorder="0" applyAlignment="0" applyProtection="0"/>
  </cellStyleXfs>
  <cellXfs count="34">
    <xf numFmtId="165" fontId="0" fillId="0" borderId="0" xfId="0"/>
    <xf numFmtId="49" fontId="44" fillId="0" borderId="0" xfId="0" applyNumberFormat="1" applyFont="1" applyFill="1"/>
    <xf numFmtId="49" fontId="44" fillId="0" borderId="0" xfId="8" applyNumberFormat="1" applyFont="1" applyFill="1"/>
    <xf numFmtId="49" fontId="44" fillId="0" borderId="0" xfId="7" applyNumberFormat="1" applyFont="1" applyFill="1"/>
    <xf numFmtId="165" fontId="5" fillId="83" borderId="0" xfId="0" applyNumberFormat="1" applyFont="1" applyFill="1"/>
    <xf numFmtId="165" fontId="5" fillId="0" borderId="0" xfId="0" applyNumberFormat="1" applyFont="1"/>
    <xf numFmtId="49" fontId="5" fillId="0" borderId="0" xfId="0" applyNumberFormat="1" applyFont="1"/>
    <xf numFmtId="49" fontId="5" fillId="82" borderId="0" xfId="0" applyNumberFormat="1" applyFont="1" applyFill="1"/>
    <xf numFmtId="49" fontId="44" fillId="82" borderId="0" xfId="8" applyNumberFormat="1" applyFont="1" applyFill="1"/>
    <xf numFmtId="165" fontId="5" fillId="0" borderId="0" xfId="0" applyFont="1"/>
    <xf numFmtId="165" fontId="5" fillId="82" borderId="0" xfId="0" applyFont="1" applyFill="1"/>
    <xf numFmtId="49" fontId="44" fillId="83" borderId="0" xfId="8" applyNumberFormat="1" applyFont="1" applyFill="1"/>
    <xf numFmtId="49" fontId="44" fillId="83" borderId="0" xfId="0" applyNumberFormat="1" applyFont="1" applyFill="1"/>
    <xf numFmtId="49" fontId="44" fillId="83" borderId="0" xfId="7" applyNumberFormat="1" applyFont="1" applyFill="1"/>
    <xf numFmtId="49" fontId="5" fillId="0" borderId="0" xfId="0" applyNumberFormat="1" applyFont="1" applyFill="1"/>
    <xf numFmtId="165" fontId="5" fillId="0" borderId="0" xfId="0" applyFont="1" applyFill="1"/>
    <xf numFmtId="164" fontId="5" fillId="0" borderId="0" xfId="0" applyNumberFormat="1" applyFont="1"/>
    <xf numFmtId="165" fontId="5" fillId="83" borderId="0" xfId="0" applyFont="1" applyFill="1"/>
    <xf numFmtId="165" fontId="5" fillId="2" borderId="0" xfId="0" applyNumberFormat="1" applyFont="1" applyFill="1"/>
    <xf numFmtId="165" fontId="5" fillId="82" borderId="0" xfId="0" applyNumberFormat="1" applyFont="1" applyFill="1"/>
    <xf numFmtId="49" fontId="5" fillId="83" borderId="0" xfId="8" applyNumberFormat="1" applyFont="1" applyFill="1"/>
    <xf numFmtId="49" fontId="46" fillId="0" borderId="0" xfId="8" applyNumberFormat="1" applyFont="1" applyFill="1"/>
    <xf numFmtId="49" fontId="46" fillId="0" borderId="0" xfId="0" applyNumberFormat="1" applyFont="1" applyFill="1"/>
    <xf numFmtId="49" fontId="46" fillId="0" borderId="0" xfId="7" applyNumberFormat="1" applyFont="1" applyFill="1"/>
    <xf numFmtId="49" fontId="44" fillId="2" borderId="0" xfId="7" applyNumberFormat="1" applyFont="1" applyFill="1"/>
    <xf numFmtId="165" fontId="45" fillId="83" borderId="24" xfId="1" applyNumberFormat="1" applyFont="1" applyFill="1" applyBorder="1"/>
    <xf numFmtId="49" fontId="45" fillId="0" borderId="24" xfId="1" applyNumberFormat="1" applyFont="1" applyFill="1" applyBorder="1"/>
    <xf numFmtId="49" fontId="45" fillId="0" borderId="24" xfId="1" applyNumberFormat="1" applyFont="1" applyFill="1" applyBorder="1" applyAlignment="1">
      <alignment wrapText="1"/>
    </xf>
    <xf numFmtId="165" fontId="45" fillId="0" borderId="24" xfId="1" applyNumberFormat="1" applyFont="1" applyFill="1" applyBorder="1"/>
    <xf numFmtId="165" fontId="45" fillId="0" borderId="24" xfId="1" applyNumberFormat="1" applyFont="1" applyFill="1" applyBorder="1" applyAlignment="1">
      <alignment wrapText="1"/>
    </xf>
    <xf numFmtId="164" fontId="45" fillId="0" borderId="24" xfId="1" applyNumberFormat="1" applyFont="1" applyFill="1" applyBorder="1"/>
    <xf numFmtId="164" fontId="45" fillId="0" borderId="24" xfId="1" applyNumberFormat="1" applyFont="1" applyFill="1" applyBorder="1" applyAlignment="1">
      <alignment wrapText="1"/>
    </xf>
    <xf numFmtId="165" fontId="44" fillId="0" borderId="0" xfId="0" applyNumberFormat="1" applyFont="1" applyFill="1"/>
    <xf numFmtId="165" fontId="5" fillId="0" borderId="0" xfId="0" applyNumberFormat="1" applyFont="1" applyFill="1"/>
  </cellXfs>
  <cellStyles count="208">
    <cellStyle name="20% - Énfasis1" xfId="19" builtinId="30" customBuiltin="1"/>
    <cellStyle name="20% - Énfasis1 2" xfId="196"/>
    <cellStyle name="20% - Énfasis2" xfId="23" builtinId="34" customBuiltin="1"/>
    <cellStyle name="20% - Énfasis2 2" xfId="198"/>
    <cellStyle name="20% - Énfasis3" xfId="27" builtinId="38" customBuiltin="1"/>
    <cellStyle name="20% - Énfasis3 2" xfId="200"/>
    <cellStyle name="20% - Énfasis4" xfId="31" builtinId="42" customBuiltin="1"/>
    <cellStyle name="20% - Énfasis4 2" xfId="202"/>
    <cellStyle name="20% - Énfasis5" xfId="35" builtinId="46" customBuiltin="1"/>
    <cellStyle name="20% - Énfasis5 2" xfId="204"/>
    <cellStyle name="20% - Énfasis6" xfId="39" builtinId="50" customBuiltin="1"/>
    <cellStyle name="20% - Énfasis6 2" xfId="206"/>
    <cellStyle name="40% - Énfasis1" xfId="20" builtinId="31" customBuiltin="1"/>
    <cellStyle name="40% - Énfasis1 2" xfId="197"/>
    <cellStyle name="40% - Énfasis2" xfId="24" builtinId="35" customBuiltin="1"/>
    <cellStyle name="40% - Énfasis2 2" xfId="199"/>
    <cellStyle name="40% - Énfasis3" xfId="28" builtinId="39" customBuiltin="1"/>
    <cellStyle name="40% - Énfasis3 2" xfId="201"/>
    <cellStyle name="40% - Énfasis4" xfId="32" builtinId="43" customBuiltin="1"/>
    <cellStyle name="40% - Énfasis4 2" xfId="203"/>
    <cellStyle name="40% - Énfasis5" xfId="36" builtinId="47" customBuiltin="1"/>
    <cellStyle name="40% - Énfasis5 2" xfId="205"/>
    <cellStyle name="40% - Énfasis6" xfId="40" builtinId="51" customBuiltin="1"/>
    <cellStyle name="40% - Énfasis6 2" xfId="207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 - 20%" xfId="48"/>
    <cellStyle name="Accent1 - 40%" xfId="49"/>
    <cellStyle name="Accent1 - 60%" xfId="50"/>
    <cellStyle name="Accent1 2" xfId="51"/>
    <cellStyle name="Accent1 3" xfId="52"/>
    <cellStyle name="Accent2 - 20%" xfId="53"/>
    <cellStyle name="Accent2 - 40%" xfId="54"/>
    <cellStyle name="Accent2 - 60%" xfId="55"/>
    <cellStyle name="Accent2 2" xfId="56"/>
    <cellStyle name="Accent2 3" xfId="57"/>
    <cellStyle name="Accent3 - 20%" xfId="58"/>
    <cellStyle name="Accent3 - 40%" xfId="59"/>
    <cellStyle name="Accent3 - 60%" xfId="60"/>
    <cellStyle name="Accent3 2" xfId="61"/>
    <cellStyle name="Accent3 3" xfId="62"/>
    <cellStyle name="Accent4 - 20%" xfId="63"/>
    <cellStyle name="Accent4 - 40%" xfId="64"/>
    <cellStyle name="Accent4 - 60%" xfId="65"/>
    <cellStyle name="Accent4 2" xfId="66"/>
    <cellStyle name="Accent4 3" xfId="67"/>
    <cellStyle name="Accent5 - 20%" xfId="68"/>
    <cellStyle name="Accent5 - 40%" xfId="69"/>
    <cellStyle name="Accent5 - 60%" xfId="70"/>
    <cellStyle name="Accent5 2" xfId="71"/>
    <cellStyle name="Accent5 3" xfId="72"/>
    <cellStyle name="Accent6 - 20%" xfId="73"/>
    <cellStyle name="Accent6 - 40%" xfId="74"/>
    <cellStyle name="Accent6 - 60%" xfId="75"/>
    <cellStyle name="Accent6 2" xfId="76"/>
    <cellStyle name="Accent6 3" xfId="77"/>
    <cellStyle name="Bad 2" xfId="78"/>
    <cellStyle name="Bueno" xfId="7" builtinId="26" customBuiltin="1"/>
    <cellStyle name="Calculation 2" xfId="79"/>
    <cellStyle name="Cálculo" xfId="12" builtinId="22" customBuiltin="1"/>
    <cellStyle name="Celda de comprobación" xfId="14" builtinId="23" customBuiltin="1"/>
    <cellStyle name="Celda vinculada" xfId="13" builtinId="24" customBuiltin="1"/>
    <cellStyle name="Check Cell 2" xfId="80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Good 2" xfId="81"/>
    <cellStyle name="Heading 1 2" xfId="82"/>
    <cellStyle name="Heading 2 2" xfId="83"/>
    <cellStyle name="Heading 3 2" xfId="84"/>
    <cellStyle name="Heading 4 2" xfId="85"/>
    <cellStyle name="Hyperlink 2" xfId="86"/>
    <cellStyle name="Incorrecto" xfId="8" builtinId="27" customBuiltin="1"/>
    <cellStyle name="Input 2" xfId="87"/>
    <cellStyle name="Linked Cell 2" xfId="88"/>
    <cellStyle name="Neutral" xfId="9" builtinId="28" customBuiltin="1"/>
    <cellStyle name="Neutral 2" xfId="89"/>
    <cellStyle name="Normal" xfId="0" builtinId="0"/>
    <cellStyle name="Normal 2" xfId="1"/>
    <cellStyle name="Normal 2 2" xfId="91"/>
    <cellStyle name="Normal 2 2 2" xfId="92"/>
    <cellStyle name="Normal 2 3" xfId="90"/>
    <cellStyle name="Normal 3" xfId="93"/>
    <cellStyle name="Normal 3 2" xfId="192"/>
    <cellStyle name="Normal 4" xfId="94"/>
    <cellStyle name="Normal 5" xfId="95"/>
    <cellStyle name="Normal 5 2" xfId="193"/>
    <cellStyle name="Normal 6" xfId="42"/>
    <cellStyle name="Normal 7" xfId="190"/>
    <cellStyle name="Notas 2" xfId="189"/>
    <cellStyle name="Notas 3" xfId="195"/>
    <cellStyle name="Note 2" xfId="96"/>
    <cellStyle name="Output 2" xfId="97"/>
    <cellStyle name="Percent 2" xfId="98"/>
    <cellStyle name="Porcentual 2" xfId="43"/>
    <cellStyle name="Porcentual 3" xfId="191"/>
    <cellStyle name="Salida" xfId="11" builtinId="21" customBuiltin="1"/>
    <cellStyle name="SAPBEXaggData" xfId="99"/>
    <cellStyle name="SAPBEXaggData 2" xfId="100"/>
    <cellStyle name="SAPBEXaggData 3" xfId="101"/>
    <cellStyle name="SAPBEXaggDataEmph" xfId="102"/>
    <cellStyle name="SAPBEXaggItem" xfId="103"/>
    <cellStyle name="SAPBEXaggItem 2" xfId="104"/>
    <cellStyle name="SAPBEXaggItem 3" xfId="105"/>
    <cellStyle name="SAPBEXaggItemX" xfId="106"/>
    <cellStyle name="SAPBEXchaText" xfId="44"/>
    <cellStyle name="SAPBEXchaText 2" xfId="107"/>
    <cellStyle name="SAPBEXchaText 2 2" xfId="108"/>
    <cellStyle name="SAPBEXchaText 3" xfId="109"/>
    <cellStyle name="SAPBEXchaText 4" xfId="110"/>
    <cellStyle name="SAPBEXexcBad7" xfId="111"/>
    <cellStyle name="SAPBEXexcBad7 2" xfId="112"/>
    <cellStyle name="SAPBEXexcBad7 3" xfId="113"/>
    <cellStyle name="SAPBEXexcBad8" xfId="114"/>
    <cellStyle name="SAPBEXexcBad8 2" xfId="115"/>
    <cellStyle name="SAPBEXexcBad8 3" xfId="116"/>
    <cellStyle name="SAPBEXexcBad9" xfId="117"/>
    <cellStyle name="SAPBEXexcBad9 2" xfId="118"/>
    <cellStyle name="SAPBEXexcBad9 3" xfId="119"/>
    <cellStyle name="SAPBEXexcCritical4" xfId="120"/>
    <cellStyle name="SAPBEXexcCritical4 2" xfId="121"/>
    <cellStyle name="SAPBEXexcCritical4 3" xfId="122"/>
    <cellStyle name="SAPBEXexcCritical5" xfId="123"/>
    <cellStyle name="SAPBEXexcCritical5 2" xfId="124"/>
    <cellStyle name="SAPBEXexcCritical5 3" xfId="125"/>
    <cellStyle name="SAPBEXexcCritical6" xfId="126"/>
    <cellStyle name="SAPBEXexcCritical6 2" xfId="127"/>
    <cellStyle name="SAPBEXexcCritical6 3" xfId="128"/>
    <cellStyle name="SAPBEXexcGood1" xfId="129"/>
    <cellStyle name="SAPBEXexcGood1 2" xfId="130"/>
    <cellStyle name="SAPBEXexcGood1 3" xfId="131"/>
    <cellStyle name="SAPBEXexcGood2" xfId="132"/>
    <cellStyle name="SAPBEXexcGood2 2" xfId="133"/>
    <cellStyle name="SAPBEXexcGood2 3" xfId="134"/>
    <cellStyle name="SAPBEXexcGood3" xfId="135"/>
    <cellStyle name="SAPBEXexcGood3 2" xfId="136"/>
    <cellStyle name="SAPBEXexcGood3 3" xfId="137"/>
    <cellStyle name="SAPBEXfilterDrill" xfId="138"/>
    <cellStyle name="SAPBEXfilterDrill 2" xfId="139"/>
    <cellStyle name="SAPBEXfilterDrill 3" xfId="140"/>
    <cellStyle name="SAPBEXfilterItem" xfId="141"/>
    <cellStyle name="SAPBEXfilterText" xfId="142"/>
    <cellStyle name="SAPBEXformats" xfId="45"/>
    <cellStyle name="SAPBEXformats 2" xfId="143"/>
    <cellStyle name="SAPBEXformats 3" xfId="144"/>
    <cellStyle name="SAPBEXheaderItem" xfId="145"/>
    <cellStyle name="SAPBEXheaderItem 2" xfId="146"/>
    <cellStyle name="SAPBEXheaderItem 3" xfId="147"/>
    <cellStyle name="SAPBEXheaderText" xfId="148"/>
    <cellStyle name="SAPBEXheaderText 2" xfId="149"/>
    <cellStyle name="SAPBEXheaderText 3" xfId="150"/>
    <cellStyle name="SAPBEXHLevel0" xfId="151"/>
    <cellStyle name="SAPBEXHLevel0 2" xfId="152"/>
    <cellStyle name="SAPBEXHLevel0 3" xfId="153"/>
    <cellStyle name="SAPBEXHLevel0X" xfId="154"/>
    <cellStyle name="SAPBEXHLevel1" xfId="155"/>
    <cellStyle name="SAPBEXHLevel1 2" xfId="156"/>
    <cellStyle name="SAPBEXHLevel1 3" xfId="157"/>
    <cellStyle name="SAPBEXHLevel1X" xfId="158"/>
    <cellStyle name="SAPBEXHLevel2" xfId="159"/>
    <cellStyle name="SAPBEXHLevel2 2" xfId="160"/>
    <cellStyle name="SAPBEXHLevel2 3" xfId="161"/>
    <cellStyle name="SAPBEXHLevel2X" xfId="162"/>
    <cellStyle name="SAPBEXHLevel3" xfId="163"/>
    <cellStyle name="SAPBEXHLevel3 2" xfId="164"/>
    <cellStyle name="SAPBEXHLevel3 3" xfId="165"/>
    <cellStyle name="SAPBEXHLevel3X" xfId="166"/>
    <cellStyle name="SAPBEXinputData" xfId="167"/>
    <cellStyle name="SAPBEXItemHeader" xfId="168"/>
    <cellStyle name="SAPBEXresData" xfId="169"/>
    <cellStyle name="SAPBEXresDataEmph" xfId="170"/>
    <cellStyle name="SAPBEXresItem" xfId="171"/>
    <cellStyle name="SAPBEXresItemX" xfId="172"/>
    <cellStyle name="SAPBEXstdData" xfId="47"/>
    <cellStyle name="SAPBEXstdData 2" xfId="173"/>
    <cellStyle name="SAPBEXstdData 3" xfId="174"/>
    <cellStyle name="SAPBEXstdDataEmph" xfId="175"/>
    <cellStyle name="SAPBEXstdItem" xfId="46"/>
    <cellStyle name="SAPBEXstdItem 2" xfId="176"/>
    <cellStyle name="SAPBEXstdItem 3" xfId="177"/>
    <cellStyle name="SAPBEXstdItemX" xfId="178"/>
    <cellStyle name="SAPBEXtitle" xfId="179"/>
    <cellStyle name="SAPBEXunassignedItem" xfId="180"/>
    <cellStyle name="SAPBEXunassignedItem 2" xfId="181"/>
    <cellStyle name="SAPBEXunassignedItem 3" xfId="182"/>
    <cellStyle name="SAPBEXundefined" xfId="183"/>
    <cellStyle name="Sheet Title" xfId="184"/>
    <cellStyle name="Standard 2" xfId="187"/>
    <cellStyle name="Standard 2 2" xfId="194"/>
    <cellStyle name="Standard_Tabelle3_1" xfId="188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  <cellStyle name="Total 2" xfId="185"/>
    <cellStyle name="Warning Text 2" xfId="1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"/>
  <sheetViews>
    <sheetView showZeros="0" tabSelected="1" topLeftCell="M1" workbookViewId="0">
      <selection activeCell="M13" sqref="M13"/>
    </sheetView>
  </sheetViews>
  <sheetFormatPr baseColWidth="10" defaultRowHeight="12.75" x14ac:dyDescent="0.2"/>
  <cols>
    <col min="1" max="1" width="2" style="5" bestFit="1" customWidth="1"/>
    <col min="2" max="2" width="4.28515625" style="5" bestFit="1" customWidth="1"/>
    <col min="3" max="3" width="7.140625" style="6" bestFit="1" customWidth="1"/>
    <col min="4" max="4" width="16.7109375" style="6" bestFit="1" customWidth="1"/>
    <col min="5" max="5" width="16.42578125" style="6" bestFit="1" customWidth="1"/>
    <col min="6" max="6" width="13.140625" style="6" bestFit="1" customWidth="1"/>
    <col min="7" max="7" width="13.140625" style="6" customWidth="1"/>
    <col min="8" max="8" width="16.28515625" style="6" bestFit="1" customWidth="1"/>
    <col min="9" max="9" width="14" style="6" bestFit="1" customWidth="1"/>
    <col min="10" max="10" width="14.5703125" style="6" bestFit="1" customWidth="1"/>
    <col min="11" max="11" width="81.42578125" style="5" bestFit="1" customWidth="1"/>
    <col min="12" max="12" width="15.42578125" style="5" bestFit="1" customWidth="1"/>
    <col min="13" max="13" width="48.28515625" style="5" bestFit="1" customWidth="1"/>
    <col min="14" max="14" width="4.28515625" style="5" bestFit="1" customWidth="1"/>
    <col min="15" max="15" width="4.28515625" style="5" customWidth="1"/>
    <col min="16" max="16" width="13.5703125" style="5" bestFit="1" customWidth="1"/>
    <col min="17" max="17" width="13.7109375" style="5" bestFit="1" customWidth="1"/>
    <col min="18" max="18" width="13.5703125" style="5" customWidth="1"/>
    <col min="19" max="19" width="6.140625" style="5" bestFit="1" customWidth="1"/>
    <col min="20" max="20" width="9.140625" style="5" bestFit="1" customWidth="1"/>
    <col min="21" max="21" width="10.140625" style="5" bestFit="1" customWidth="1"/>
    <col min="22" max="23" width="5.85546875" style="5" bestFit="1" customWidth="1"/>
    <col min="24" max="27" width="5.7109375" style="5" customWidth="1"/>
    <col min="28" max="28" width="7.85546875" style="5" customWidth="1"/>
    <col min="29" max="29" width="1.7109375" style="5" bestFit="1" customWidth="1"/>
    <col min="30" max="30" width="6.140625" style="5" bestFit="1" customWidth="1"/>
    <col min="31" max="31" width="7.28515625" style="5" bestFit="1" customWidth="1"/>
    <col min="32" max="32" width="7.42578125" style="5" bestFit="1" customWidth="1"/>
    <col min="33" max="33" width="13.140625" style="5" bestFit="1" customWidth="1"/>
    <col min="34" max="34" width="6.7109375" style="5" bestFit="1" customWidth="1"/>
    <col min="35" max="36" width="8.7109375" style="16" bestFit="1" customWidth="1"/>
    <col min="37" max="38" width="8.85546875" style="16" customWidth="1"/>
    <col min="39" max="39" width="6" style="5" bestFit="1" customWidth="1"/>
    <col min="40" max="40" width="6.42578125" style="5" bestFit="1" customWidth="1"/>
    <col min="41" max="41" width="8.140625" style="5" bestFit="1" customWidth="1"/>
    <col min="42" max="43" width="6" style="5" bestFit="1" customWidth="1"/>
    <col min="44" max="44" width="9.140625" style="5" bestFit="1" customWidth="1"/>
    <col min="45" max="46" width="6" style="5" bestFit="1" customWidth="1"/>
    <col min="47" max="47" width="9.140625" style="5" bestFit="1" customWidth="1"/>
    <col min="48" max="49" width="6" style="5" bestFit="1" customWidth="1"/>
    <col min="50" max="50" width="9" style="5" customWidth="1"/>
    <col min="51" max="51" width="5.140625" style="5" bestFit="1" customWidth="1"/>
    <col min="52" max="52" width="6.140625" style="5" bestFit="1" customWidth="1"/>
    <col min="53" max="53" width="4" style="5" bestFit="1" customWidth="1"/>
    <col min="54" max="16384" width="11.42578125" style="5"/>
  </cols>
  <sheetData>
    <row r="1" spans="1:53" s="32" customFormat="1" ht="38.25" x14ac:dyDescent="0.2">
      <c r="A1" s="25" t="s">
        <v>4</v>
      </c>
      <c r="B1" s="28" t="s">
        <v>96</v>
      </c>
      <c r="C1" s="26" t="s">
        <v>5</v>
      </c>
      <c r="D1" s="27" t="s">
        <v>78</v>
      </c>
      <c r="E1" s="27" t="s">
        <v>79</v>
      </c>
      <c r="F1" s="27" t="s">
        <v>81</v>
      </c>
      <c r="G1" s="27" t="s">
        <v>82</v>
      </c>
      <c r="H1" s="27" t="s">
        <v>80</v>
      </c>
      <c r="I1" s="26" t="s">
        <v>6</v>
      </c>
      <c r="J1" s="27" t="s">
        <v>83</v>
      </c>
      <c r="K1" s="28" t="s">
        <v>7</v>
      </c>
      <c r="L1" s="28" t="s">
        <v>8</v>
      </c>
      <c r="M1" s="28" t="s">
        <v>40</v>
      </c>
      <c r="N1" s="28" t="s">
        <v>10</v>
      </c>
      <c r="O1" s="28" t="s">
        <v>97</v>
      </c>
      <c r="P1" s="29" t="s">
        <v>43</v>
      </c>
      <c r="Q1" s="29" t="s">
        <v>44</v>
      </c>
      <c r="R1" s="29" t="s">
        <v>47</v>
      </c>
      <c r="S1" s="28" t="s">
        <v>9</v>
      </c>
      <c r="T1" s="29" t="s">
        <v>41</v>
      </c>
      <c r="U1" s="28" t="s">
        <v>11</v>
      </c>
      <c r="V1" s="28" t="s">
        <v>12</v>
      </c>
      <c r="W1" s="28" t="s">
        <v>13</v>
      </c>
      <c r="X1" s="28" t="s">
        <v>31</v>
      </c>
      <c r="Y1" s="28" t="s">
        <v>48</v>
      </c>
      <c r="Z1" s="28" t="s">
        <v>49</v>
      </c>
      <c r="AA1" s="28" t="s">
        <v>50</v>
      </c>
      <c r="AB1" s="28" t="s">
        <v>51</v>
      </c>
      <c r="AC1" s="28" t="s">
        <v>4</v>
      </c>
      <c r="AD1" s="28" t="s">
        <v>95</v>
      </c>
      <c r="AE1" s="28" t="s">
        <v>14</v>
      </c>
      <c r="AF1" s="28" t="s">
        <v>15</v>
      </c>
      <c r="AG1" s="28" t="s">
        <v>16</v>
      </c>
      <c r="AH1" s="28" t="s">
        <v>42</v>
      </c>
      <c r="AI1" s="30" t="s">
        <v>3</v>
      </c>
      <c r="AJ1" s="30" t="s">
        <v>17</v>
      </c>
      <c r="AK1" s="31" t="s">
        <v>45</v>
      </c>
      <c r="AL1" s="31" t="s">
        <v>46</v>
      </c>
      <c r="AM1" s="28" t="s">
        <v>27</v>
      </c>
      <c r="AN1" s="28" t="s">
        <v>28</v>
      </c>
      <c r="AO1" s="28" t="s">
        <v>18</v>
      </c>
      <c r="AP1" s="28" t="s">
        <v>26</v>
      </c>
      <c r="AQ1" s="28" t="s">
        <v>25</v>
      </c>
      <c r="AR1" s="28" t="s">
        <v>29</v>
      </c>
      <c r="AS1" s="28" t="s">
        <v>32</v>
      </c>
      <c r="AT1" s="28" t="s">
        <v>33</v>
      </c>
      <c r="AU1" s="28" t="s">
        <v>34</v>
      </c>
      <c r="AV1" s="28" t="s">
        <v>35</v>
      </c>
      <c r="AW1" s="28" t="s">
        <v>36</v>
      </c>
      <c r="AX1" s="28" t="s">
        <v>37</v>
      </c>
      <c r="AY1" s="28" t="s">
        <v>19</v>
      </c>
      <c r="AZ1" s="28" t="s">
        <v>20</v>
      </c>
      <c r="BA1" s="25" t="s">
        <v>21</v>
      </c>
    </row>
    <row r="2" spans="1:53" s="2" customFormat="1" x14ac:dyDescent="0.2">
      <c r="A2" s="12"/>
      <c r="B2" s="1"/>
      <c r="C2" s="21" t="s">
        <v>0</v>
      </c>
      <c r="D2" s="21" t="s">
        <v>53</v>
      </c>
      <c r="E2" s="2" t="s">
        <v>55</v>
      </c>
      <c r="F2" s="2" t="s">
        <v>52</v>
      </c>
      <c r="G2" s="2" t="s">
        <v>84</v>
      </c>
      <c r="H2" s="2" t="s">
        <v>56</v>
      </c>
      <c r="I2" s="2" t="s">
        <v>39</v>
      </c>
      <c r="J2" s="2">
        <v>3</v>
      </c>
      <c r="K2" s="21" t="s">
        <v>88</v>
      </c>
      <c r="L2" s="2" t="s">
        <v>57</v>
      </c>
      <c r="M2" s="2" t="s">
        <v>58</v>
      </c>
      <c r="N2" s="2">
        <v>21</v>
      </c>
      <c r="O2" s="2" t="s">
        <v>98</v>
      </c>
      <c r="P2" s="2" t="s">
        <v>23</v>
      </c>
      <c r="Q2" s="2">
        <v>2</v>
      </c>
      <c r="R2" s="2" t="s">
        <v>23</v>
      </c>
      <c r="S2" s="2" t="s">
        <v>23</v>
      </c>
      <c r="T2" s="2" t="s">
        <v>73</v>
      </c>
      <c r="U2" s="2">
        <v>100</v>
      </c>
      <c r="V2" s="2">
        <v>40</v>
      </c>
      <c r="W2" s="2">
        <v>20</v>
      </c>
      <c r="AB2" s="2">
        <v>5</v>
      </c>
      <c r="AE2" s="2" t="s">
        <v>22</v>
      </c>
      <c r="AF2" s="2" t="s">
        <v>30</v>
      </c>
      <c r="AG2" s="2" t="s">
        <v>38</v>
      </c>
      <c r="AH2" s="2">
        <v>55</v>
      </c>
      <c r="AI2" s="2">
        <f>AC2/(1-(AH2/100))</f>
        <v>0</v>
      </c>
      <c r="AJ2" s="2">
        <f>AI2+(AI2*N2/100)</f>
        <v>0</v>
      </c>
      <c r="AK2" s="2" t="str">
        <f>AF2</f>
        <v>KG</v>
      </c>
      <c r="AL2" s="2">
        <v>15</v>
      </c>
      <c r="AM2" s="2" t="s">
        <v>23</v>
      </c>
      <c r="AN2" s="2" t="s">
        <v>24</v>
      </c>
      <c r="AO2" s="2">
        <v>1</v>
      </c>
      <c r="AP2" s="2" t="s">
        <v>24</v>
      </c>
      <c r="AQ2" s="2" t="s">
        <v>1</v>
      </c>
      <c r="AR2" s="2">
        <v>15</v>
      </c>
      <c r="AS2" s="2" t="str">
        <f>AF2</f>
        <v>KG</v>
      </c>
      <c r="AT2" s="2" t="s">
        <v>1</v>
      </c>
      <c r="AU2" s="2">
        <v>1</v>
      </c>
      <c r="BA2" s="11" t="s">
        <v>4</v>
      </c>
    </row>
    <row r="3" spans="1:53" s="1" customFormat="1" x14ac:dyDescent="0.2">
      <c r="A3" s="12"/>
      <c r="C3" s="21" t="s">
        <v>0</v>
      </c>
      <c r="D3" s="21" t="s">
        <v>54</v>
      </c>
      <c r="E3" s="2" t="s">
        <v>55</v>
      </c>
      <c r="F3" s="2" t="s">
        <v>59</v>
      </c>
      <c r="G3" s="21"/>
      <c r="H3" s="2" t="s">
        <v>60</v>
      </c>
      <c r="I3" s="2"/>
      <c r="J3" s="2"/>
      <c r="K3" s="21" t="s">
        <v>89</v>
      </c>
      <c r="L3" s="2"/>
      <c r="M3" s="2"/>
      <c r="N3" s="2">
        <v>21</v>
      </c>
      <c r="O3" s="2" t="s">
        <v>98</v>
      </c>
      <c r="P3" s="2"/>
      <c r="Q3" s="2"/>
      <c r="R3" s="2" t="s">
        <v>2</v>
      </c>
      <c r="S3" s="2" t="s">
        <v>2</v>
      </c>
      <c r="T3" s="2" t="s">
        <v>73</v>
      </c>
      <c r="U3" s="2">
        <v>50</v>
      </c>
      <c r="V3" s="2">
        <v>40</v>
      </c>
      <c r="W3" s="2">
        <v>10</v>
      </c>
      <c r="X3" s="2">
        <v>5</v>
      </c>
      <c r="Y3" s="2"/>
      <c r="Z3" s="2"/>
      <c r="AA3" s="2"/>
      <c r="AB3" s="2"/>
      <c r="AC3" s="2"/>
      <c r="AD3" s="2"/>
      <c r="AE3" s="2" t="s">
        <v>22</v>
      </c>
      <c r="AF3" s="2" t="s">
        <v>2</v>
      </c>
      <c r="AG3" s="2" t="s">
        <v>38</v>
      </c>
      <c r="AH3" s="2">
        <v>56</v>
      </c>
      <c r="AI3" s="2">
        <f>AC3/(1-(AH3/100))</f>
        <v>0</v>
      </c>
      <c r="AJ3" s="2">
        <f>AI3+(AI3*N3/100)</f>
        <v>0</v>
      </c>
      <c r="AK3" s="2" t="str">
        <f t="shared" ref="AK3:AK5" si="0">AF3</f>
        <v>LT</v>
      </c>
      <c r="AL3" s="2">
        <v>10</v>
      </c>
      <c r="AM3" s="2" t="s">
        <v>23</v>
      </c>
      <c r="AN3" s="2" t="s">
        <v>24</v>
      </c>
      <c r="AO3" s="2">
        <v>4</v>
      </c>
      <c r="AP3" s="2" t="s">
        <v>24</v>
      </c>
      <c r="AQ3" s="2" t="s">
        <v>1</v>
      </c>
      <c r="AR3" s="2">
        <v>5</v>
      </c>
      <c r="AS3" s="2" t="str">
        <f>AF3</f>
        <v>LT</v>
      </c>
      <c r="AT3" s="2" t="s">
        <v>1</v>
      </c>
      <c r="AU3" s="2">
        <v>2</v>
      </c>
      <c r="AV3" s="2"/>
      <c r="AW3" s="2"/>
      <c r="AX3" s="2"/>
      <c r="AY3" s="2"/>
      <c r="AZ3" s="2"/>
      <c r="BA3" s="11" t="s">
        <v>4</v>
      </c>
    </row>
    <row r="4" spans="1:53" s="1" customFormat="1" x14ac:dyDescent="0.2">
      <c r="A4" s="12"/>
      <c r="C4" s="1" t="s">
        <v>0</v>
      </c>
      <c r="D4" s="1" t="s">
        <v>61</v>
      </c>
      <c r="E4" s="1" t="s">
        <v>55</v>
      </c>
      <c r="F4" s="1" t="s">
        <v>62</v>
      </c>
      <c r="G4" s="1" t="s">
        <v>84</v>
      </c>
      <c r="H4" s="1" t="s">
        <v>63</v>
      </c>
      <c r="K4" s="22" t="s">
        <v>90</v>
      </c>
      <c r="N4" s="1" t="s">
        <v>72</v>
      </c>
      <c r="O4" s="1" t="s">
        <v>98</v>
      </c>
      <c r="R4" s="2" t="s">
        <v>23</v>
      </c>
      <c r="S4" s="1" t="s">
        <v>23</v>
      </c>
      <c r="T4" s="1" t="s">
        <v>73</v>
      </c>
      <c r="U4" s="1" t="s">
        <v>67</v>
      </c>
      <c r="V4" s="1" t="s">
        <v>68</v>
      </c>
      <c r="AE4" s="1" t="s">
        <v>22</v>
      </c>
      <c r="AF4" s="1" t="s">
        <v>30</v>
      </c>
      <c r="AG4" s="1" t="s">
        <v>38</v>
      </c>
      <c r="AI4" s="1" t="s">
        <v>65</v>
      </c>
      <c r="AJ4" s="1">
        <f>AI4+(AI4*N4/100)</f>
        <v>54.45</v>
      </c>
      <c r="AK4" s="2" t="str">
        <f t="shared" si="0"/>
        <v>KG</v>
      </c>
      <c r="AL4" s="2" t="s">
        <v>65</v>
      </c>
      <c r="AM4" s="1" t="s">
        <v>23</v>
      </c>
      <c r="AN4" s="1" t="s">
        <v>24</v>
      </c>
      <c r="AO4" s="1" t="s">
        <v>75</v>
      </c>
      <c r="AP4" s="1" t="s">
        <v>24</v>
      </c>
      <c r="AQ4" s="1" t="s">
        <v>1</v>
      </c>
      <c r="AR4" s="1" t="s">
        <v>76</v>
      </c>
      <c r="AS4" s="1" t="str">
        <f t="shared" ref="AS4:AS5" si="1">AF4</f>
        <v>KG</v>
      </c>
      <c r="AT4" s="1" t="s">
        <v>1</v>
      </c>
      <c r="AU4" s="1">
        <v>3</v>
      </c>
      <c r="BA4" s="12" t="s">
        <v>4</v>
      </c>
    </row>
    <row r="5" spans="1:53" s="1" customFormat="1" x14ac:dyDescent="0.2">
      <c r="A5" s="12"/>
      <c r="C5" s="1" t="s">
        <v>0</v>
      </c>
      <c r="D5" s="1" t="s">
        <v>66</v>
      </c>
      <c r="H5" s="1">
        <f t="shared" ref="H5" si="2">F5</f>
        <v>0</v>
      </c>
      <c r="K5" s="22" t="s">
        <v>91</v>
      </c>
      <c r="N5" s="1" t="s">
        <v>72</v>
      </c>
      <c r="O5" s="1" t="s">
        <v>98</v>
      </c>
      <c r="R5" s="2" t="s">
        <v>23</v>
      </c>
      <c r="S5" s="1" t="s">
        <v>23</v>
      </c>
      <c r="T5" s="1" t="s">
        <v>73</v>
      </c>
      <c r="U5" s="1" t="s">
        <v>67</v>
      </c>
      <c r="V5" s="1" t="s">
        <v>69</v>
      </c>
      <c r="AE5" s="1" t="s">
        <v>22</v>
      </c>
      <c r="AF5" s="1" t="s">
        <v>30</v>
      </c>
      <c r="AG5" s="1" t="s">
        <v>38</v>
      </c>
      <c r="AH5" s="1" t="s">
        <v>64</v>
      </c>
      <c r="AK5" s="2" t="str">
        <f t="shared" si="0"/>
        <v>KG</v>
      </c>
      <c r="AL5" s="2" t="s">
        <v>74</v>
      </c>
      <c r="AM5" s="1" t="s">
        <v>23</v>
      </c>
      <c r="AN5" s="1" t="s">
        <v>24</v>
      </c>
      <c r="AO5" s="1" t="s">
        <v>75</v>
      </c>
      <c r="AP5" s="1" t="s">
        <v>24</v>
      </c>
      <c r="AQ5" s="1" t="s">
        <v>1</v>
      </c>
      <c r="AR5" s="1" t="s">
        <v>68</v>
      </c>
      <c r="AS5" s="1" t="str">
        <f t="shared" si="1"/>
        <v>KG</v>
      </c>
      <c r="AT5" s="1" t="s">
        <v>1</v>
      </c>
      <c r="AU5" s="1">
        <v>4</v>
      </c>
      <c r="BA5" s="12" t="s">
        <v>4</v>
      </c>
    </row>
    <row r="6" spans="1:53" s="1" customFormat="1" x14ac:dyDescent="0.2">
      <c r="A6" s="12"/>
      <c r="C6" s="1" t="s">
        <v>0</v>
      </c>
      <c r="D6" s="1" t="s">
        <v>70</v>
      </c>
      <c r="K6" s="22" t="s">
        <v>92</v>
      </c>
      <c r="AE6" s="1" t="s">
        <v>22</v>
      </c>
      <c r="AF6" s="1" t="s">
        <v>1</v>
      </c>
      <c r="AG6" s="1" t="s">
        <v>38</v>
      </c>
      <c r="AI6" s="1">
        <v>120</v>
      </c>
      <c r="BA6" s="12" t="s">
        <v>4</v>
      </c>
    </row>
    <row r="7" spans="1:53" s="3" customFormat="1" x14ac:dyDescent="0.2">
      <c r="A7" s="13"/>
      <c r="E7" s="24" t="s">
        <v>55</v>
      </c>
      <c r="F7" s="24" t="s">
        <v>71</v>
      </c>
      <c r="G7" s="24"/>
      <c r="K7" s="23" t="s">
        <v>94</v>
      </c>
      <c r="N7" s="3" t="s">
        <v>72</v>
      </c>
      <c r="O7" s="3" t="s">
        <v>98</v>
      </c>
      <c r="S7" s="24" t="s">
        <v>23</v>
      </c>
      <c r="T7" s="24" t="s">
        <v>73</v>
      </c>
      <c r="U7" s="24" t="s">
        <v>67</v>
      </c>
      <c r="V7" s="24"/>
      <c r="W7" s="24"/>
      <c r="X7" s="24"/>
      <c r="Y7" s="24"/>
      <c r="Z7" s="24"/>
      <c r="AA7" s="24"/>
      <c r="AB7" s="24"/>
      <c r="BA7" s="13" t="s">
        <v>4</v>
      </c>
    </row>
    <row r="8" spans="1:53" x14ac:dyDescent="0.2">
      <c r="A8" s="4"/>
      <c r="B8" s="33"/>
      <c r="D8" s="14"/>
      <c r="E8" s="7" t="s">
        <v>55</v>
      </c>
      <c r="K8" s="21" t="s">
        <v>93</v>
      </c>
      <c r="L8" s="9"/>
      <c r="M8" s="9"/>
      <c r="N8" s="9"/>
      <c r="O8" s="9"/>
      <c r="P8" s="9"/>
      <c r="Q8" s="9"/>
      <c r="R8" s="9"/>
      <c r="S8" s="8" t="s">
        <v>23</v>
      </c>
      <c r="T8" s="8" t="s">
        <v>73</v>
      </c>
      <c r="U8" s="8">
        <v>100</v>
      </c>
      <c r="V8" s="8">
        <v>40</v>
      </c>
      <c r="W8" s="8">
        <v>20</v>
      </c>
      <c r="X8" s="8"/>
      <c r="Y8" s="8"/>
      <c r="Z8" s="8"/>
      <c r="AA8" s="8"/>
      <c r="AB8" s="8">
        <v>5</v>
      </c>
      <c r="AC8" s="15"/>
      <c r="AD8" s="15"/>
      <c r="AE8" s="9"/>
      <c r="AF8" s="9"/>
      <c r="AG8" s="9"/>
      <c r="AH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10" t="s">
        <v>86</v>
      </c>
      <c r="AZ8" s="9"/>
      <c r="BA8" s="17" t="s">
        <v>4</v>
      </c>
    </row>
    <row r="9" spans="1:53" x14ac:dyDescent="0.2">
      <c r="A9" s="4" t="s">
        <v>4</v>
      </c>
      <c r="B9" s="33"/>
      <c r="D9" s="14"/>
      <c r="K9" s="20" t="s">
        <v>87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17" t="s">
        <v>4</v>
      </c>
    </row>
    <row r="10" spans="1:53" x14ac:dyDescent="0.2">
      <c r="A10" s="4" t="s">
        <v>4</v>
      </c>
      <c r="B10" s="33"/>
      <c r="D10" s="14"/>
      <c r="K10" s="18" t="s">
        <v>77</v>
      </c>
      <c r="BA10" s="4" t="s">
        <v>4</v>
      </c>
    </row>
    <row r="11" spans="1:53" x14ac:dyDescent="0.2">
      <c r="A11" s="4" t="s">
        <v>4</v>
      </c>
      <c r="B11" s="33"/>
      <c r="D11" s="14"/>
      <c r="K11" s="19" t="s">
        <v>85</v>
      </c>
      <c r="BA11" s="4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Importar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Vicente</dc:creator>
  <cp:lastModifiedBy>Vicente J. Ferrer Socarrades</cp:lastModifiedBy>
  <cp:lastPrinted>2014-12-17T17:49:19Z</cp:lastPrinted>
  <dcterms:created xsi:type="dcterms:W3CDTF">2014-12-17T15:29:23Z</dcterms:created>
  <dcterms:modified xsi:type="dcterms:W3CDTF">2017-06-09T09:52:41Z</dcterms:modified>
</cp:coreProperties>
</file>